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0bd51ce64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Данные" sheetId="1" r:id="Rd1e13c2ef6e04eef"/>
    <x:sheet xmlns:r="http://schemas.openxmlformats.org/officeDocument/2006/relationships" name="Расчёт" sheetId="2" r:id="Rb7a96034b2b248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0.0%"/>
  </x:numFmts>
  <x:fonts count="3">
    <x:font>
      <x:sz val="11"/>
      <x:name val="Carlito"/>
    </x:font>
    <x:font>
      <x:sz val="11"/>
      <x:color rgb="FF24342E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E32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e8f501730416e" /><Relationship Type="http://schemas.openxmlformats.org/officeDocument/2006/relationships/theme" Target="/xl/theme/theme1.xml" Id="Rf98b918f002b4ec0" /><Relationship Type="http://schemas.openxmlformats.org/officeDocument/2006/relationships/sharedStrings" Target="/xl/sharedStrings.xml" Id="Rab1e12d54ad34440" /><Relationship Type="http://schemas.openxmlformats.org/officeDocument/2006/relationships/worksheet" Target="/xl/worksheets/sheet1.xml" Id="Rd1e13c2ef6e04eef" /><Relationship Type="http://schemas.openxmlformats.org/officeDocument/2006/relationships/worksheet" Target="/xl/worksheets/sheet2.xml" Id="Rb7a96034b2b24818" /></Relationships>
</file>

<file path=xl/tables/table1.xml><?xml version="1.0" encoding="utf-8"?>
<x:table xmlns:x="http://schemas.openxmlformats.org/spreadsheetml/2006/main" id="1" name="SalesRows" displayName="SalesRows" ref="A1:E9" headerRowCount="1" totalsRowCount="0" totalsRowShown="0">
  <x:tableColumns count="5">
    <x:tableColumn id="1" name="Заказ"/>
    <x:tableColumn id="2" name="Дата"/>
    <x:tableColumn id="3" name="Регион"/>
    <x:tableColumn id="4" name="Статус"/>
    <x:tableColumn id="5" name="Сумма, ₽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5ec42c040f0433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1.670000076293945" hidden="0" customWidth="1"/>
    <x:col min="2" max="2" width="14.4399995803833" hidden="0" customWidth="1"/>
    <x:col min="3" max="3" width="11.109999656677246" hidden="0" customWidth="1"/>
    <x:col min="4" max="4" width="13.329999923706055" hidden="0" customWidth="1"/>
    <x:col min="5" max="5" width="14.4399995803833" hidden="0" customWidth="1"/>
  </x:cols>
  <x:sheetData>
    <x:row r="1" ht="33" customHeight="1">
      <x:c r="A1" s="4" t="str">
        <x:v>Заказ</x:v>
      </x:c>
      <x:c r="B1" s="4" t="str">
        <x:v>Дата</x:v>
      </x:c>
      <x:c r="C1" s="4" t="str">
        <x:v>Регион</x:v>
      </x:c>
      <x:c r="D1" s="4" t="str">
        <x:v>Статус</x:v>
      </x:c>
      <x:c r="E1" s="4" t="str">
        <x:v>Сумма, ₽</x:v>
      </x:c>
    </x:row>
    <x:row r="2" ht="31.5" customHeight="1">
      <x:c r="A2" s="2" t="str">
        <x:v>N-101</x:v>
      </x:c>
      <x:c r="B2" s="5" t="n">
        <x:v>46235</x:v>
      </x:c>
      <x:c r="C2" s="2" t="str">
        <x:v>Север</x:v>
      </x:c>
      <x:c r="D2" s="2" t="str">
        <x:v>Оплачен</x:v>
      </x:c>
      <x:c r="E2" s="6" t="n">
        <x:v>120000</x:v>
      </x:c>
    </x:row>
    <x:row r="3" ht="31.5" customHeight="1">
      <x:c r="A3" s="2" t="str">
        <x:v>N-102</x:v>
      </x:c>
      <x:c r="B3" s="5" t="n">
        <x:v>46242</x:v>
      </x:c>
      <x:c r="C3" s="2" t="str">
        <x:v>Север</x:v>
      </x:c>
      <x:c r="D3" s="2" t="str">
        <x:v>Оплачен</x:v>
      </x:c>
      <x:c r="E3" s="6" t="n">
        <x:v>110000</x:v>
      </x:c>
    </x:row>
    <x:row r="4" ht="31.5" customHeight="1">
      <x:c r="A4" s="2" t="str">
        <x:v>N-103</x:v>
      </x:c>
      <x:c r="B4" s="5" t="n">
        <x:v>46249</x:v>
      </x:c>
      <x:c r="C4" s="2" t="str">
        <x:v>Север</x:v>
      </x:c>
      <x:c r="D4" s="2" t="str">
        <x:v>Возврат</x:v>
      </x:c>
      <x:c r="E4" s="6" t="n">
        <x:v>20000</x:v>
      </x:c>
    </x:row>
    <x:row r="5" ht="31.5" customHeight="1">
      <x:c r="A5" s="2" t="str">
        <x:v>N-104</x:v>
      </x:c>
      <x:c r="B5" s="5" t="n">
        <x:v>46256</x:v>
      </x:c>
      <x:c r="C5" s="2" t="str">
        <x:v>Север</x:v>
      </x:c>
      <x:c r="D5" s="2" t="str">
        <x:v>Оплачен</x:v>
      </x:c>
      <x:c r="E5" s="6" t="n">
        <x:v>10000</x:v>
      </x:c>
    </x:row>
    <x:row r="6" ht="31.5" customHeight="1">
      <x:c r="A6" s="2" t="str">
        <x:v>N-105</x:v>
      </x:c>
      <x:c r="B6" s="5" t="n">
        <x:v>46266</x:v>
      </x:c>
      <x:c r="C6" s="2" t="str">
        <x:v>Север</x:v>
      </x:c>
      <x:c r="D6" s="2" t="str">
        <x:v>Оплачен</x:v>
      </x:c>
      <x:c r="E6" s="6" t="n">
        <x:v>130000</x:v>
      </x:c>
    </x:row>
    <x:row r="7" ht="31.5" customHeight="1">
      <x:c r="A7" s="2" t="str">
        <x:v>N-106</x:v>
      </x:c>
      <x:c r="B7" s="5" t="n">
        <x:v>46273</x:v>
      </x:c>
      <x:c r="C7" s="2" t="str">
        <x:v>Север</x:v>
      </x:c>
      <x:c r="D7" s="2" t="str">
        <x:v>Оплачен</x:v>
      </x:c>
      <x:c r="E7" s="6" t="n">
        <x:v>140000</x:v>
      </x:c>
    </x:row>
    <x:row r="8" ht="31.5" customHeight="1">
      <x:c r="A8" s="2" t="str">
        <x:v>S-101</x:v>
      </x:c>
      <x:c r="B8" s="5" t="n">
        <x:v>46235</x:v>
      </x:c>
      <x:c r="C8" s="2" t="str">
        <x:v>Юг</x:v>
      </x:c>
      <x:c r="D8" s="2" t="str">
        <x:v>Оплачен</x:v>
      </x:c>
      <x:c r="E8" s="6" t="n">
        <x:v>90000</x:v>
      </x:c>
    </x:row>
    <x:row r="9" ht="31.5" customHeight="1">
      <x:c r="A9" s="2" t="str">
        <x:v>S-102</x:v>
      </x:c>
      <x:c r="B9" s="5" t="n">
        <x:v>46266</x:v>
      </x:c>
      <x:c r="C9" s="2" t="str">
        <x:v>Юг</x:v>
      </x:c>
      <x:c r="D9" s="2" t="str">
        <x:v>Оплачен</x:v>
      </x:c>
      <x:c r="E9" s="6" t="n">
        <x:v>95000</x:v>
      </x:c>
    </x:row>
  </x:sheetData>
  <x:pageMargins left="0.7" right="0.7" top="0.75" bottom="0.75" header="0.3" footer="0.3"/>
  <x:tableParts count="1">
    <x:tablePart xmlns:r="http://schemas.openxmlformats.org/officeDocument/2006/relationships" r:id="R55ec42c040f04339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1.110000610351562" hidden="0" customWidth="1"/>
    <x:col min="2" max="2" width="17.780000686645508" hidden="0" customWidth="1"/>
    <x:col min="3" max="3" width="43.33000183105469" hidden="0" customWidth="1"/>
  </x:cols>
  <x:sheetData>
    <x:row r="1" ht="33" customHeight="1">
      <x:c r="A1" s="4" t="str">
        <x:v>Метрика учебной выборки</x:v>
      </x:c>
      <x:c r="B1" s="4" t="str">
        <x:v>Значение</x:v>
      </x:c>
      <x:c r="C1" s="4" t="str">
        <x:v>Что включено</x:v>
      </x:c>
    </x:row>
    <x:row r="2" ht="31.5" customHeight="1">
      <x:c r="A2" s="2" t="str">
        <x:v>Север, оплаченные строки августа</x:v>
      </x:c>
      <x:c r="B2" s="6" t="n">
        <x:f>'Данные'!E2+'Данные'!E3+'Данные'!E5</x:f>
        <x:v>240000</x:v>
      </x:c>
      <x:c r="C2" s="2" t="str">
        <x:v>N-101 + N-102 + N-104</x:v>
      </x:c>
    </x:row>
    <x:row r="3" ht="31.5" customHeight="1">
      <x:c r="A3" s="2" t="str">
        <x:v>Север, оплаченные строки сентября</x:v>
      </x:c>
      <x:c r="B3" s="6" t="n">
        <x:f>'Данные'!E6+'Данные'!E7</x:f>
        <x:v>270000</x:v>
      </x:c>
      <x:c r="C3" s="2" t="str">
        <x:v>N-105 + N-106</x:v>
      </x:c>
    </x:row>
    <x:row r="4" ht="31.5" customHeight="1">
      <x:c r="A4" s="2" t="str">
        <x:v>Разница сумм выборки</x:v>
      </x:c>
      <x:c r="B4" s="7" t="n">
        <x:f>B3/B2-1</x:f>
        <x:v>0.125</x:v>
      </x:c>
      <x:c r="C4" s="2" t="str">
        <x:v>Сентябрьская сумма / августовская сумма − 1</x:v>
      </x:c>
    </x:row>
    <x:row r="5" ht="31.5" customHeight="1">
      <x:c r="A5" s="2" t="str">
        <x:v>Возврат, отдельно</x:v>
      </x:c>
      <x:c r="B5" s="6" t="n">
        <x:f>'Данные'!E4</x:f>
        <x:v>20000</x:v>
      </x:c>
      <x:c r="C5" s="2" t="str">
        <x:v>N-103; не входит в выбранную метрику оплаченных строк</x:v>
      </x:c>
    </x:row>
    <x:row r="6" ht="48" customHeight="1">
      <x:c r="A6" s="2" t="str">
        <x:v>Определение</x:v>
      </x:c>
      <x:c r="B6" s="2" t="str">
        <x:v>Выборка</x:v>
      </x:c>
      <x:c r="C6" s="2" t="str">
        <x:v>Это не полная месячная выручка и не выручка за вычетом возвратов</x:v>
      </x:c>
    </x:row>
    <x:row r="7" ht="48" customHeight="1">
      <x:c r="A7" s="2" t="str">
        <x:v>Ограничение</x:v>
      </x:c>
      <x:c r="B7" s="2" t="str">
        <x:v>Нет базы</x:v>
      </x:c>
      <x:c r="C7" s="2" t="str">
        <x:v>Нет июля, плана, полных периодов и данных о причинах</x:v>
      </x:c>
    </x:row>
    <x:row r="8" ht="48" customHeight="1">
      <x:c r="A8" s="2" t="str">
        <x:v>Происхождение</x:v>
      </x:c>
      <x:c r="B8" s="2" t="str">
        <x:v>Редакция Потока</x:v>
      </x:c>
      <x:c r="C8" s="2" t="str">
        <x:v>Все восемь записей вымышлены; учебный пример, версия 2026-09-16</x:v>
      </x:c>
    </x:row>
  </x:sheetData>
  <x:pageMargins left="0.7" right="0.7" top="0.75" bottom="0.75" header="0.3" footer="0.3"/>
</x:worksheet>
</file>